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azum\OneDrive\デスクトップ\"/>
    </mc:Choice>
  </mc:AlternateContent>
  <xr:revisionPtr revIDLastSave="0" documentId="8_{B6446FA3-0E1D-484B-89EC-DCCEC22A3A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</sheets>
  <definedNames>
    <definedName name="_xlnm.Print_Area" localSheetId="0">Sheet1!$A$1:$V$31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1" l="1"/>
  <c r="N23" i="1"/>
</calcChain>
</file>

<file path=xl/sharedStrings.xml><?xml version="1.0" encoding="utf-8"?>
<sst xmlns="http://schemas.openxmlformats.org/spreadsheetml/2006/main" count="79" uniqueCount="77">
  <si>
    <t>成年女子</t>
    <rPh sb="0" eb="2">
      <t>セイネン</t>
    </rPh>
    <rPh sb="2" eb="4">
      <t>ジョシ</t>
    </rPh>
    <phoneticPr fontId="1"/>
  </si>
  <si>
    <t>成年男子</t>
    <rPh sb="0" eb="2">
      <t>セイネン</t>
    </rPh>
    <rPh sb="2" eb="4">
      <t>ダンシ</t>
    </rPh>
    <phoneticPr fontId="1"/>
  </si>
  <si>
    <t>壮年男子</t>
    <rPh sb="0" eb="2">
      <t>ソウネン</t>
    </rPh>
    <rPh sb="2" eb="4">
      <t>ダンシ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</si>
  <si>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</si>
  <si>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</si>
  <si>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シニア女子</t>
    <rPh sb="3" eb="5">
      <t>ジョシ</t>
    </rPh>
    <phoneticPr fontId="1"/>
  </si>
  <si>
    <t>シニア男子</t>
    <rPh sb="3" eb="5">
      <t>ダンシ</t>
    </rPh>
    <phoneticPr fontId="1"/>
  </si>
  <si>
    <t>リカーブ</t>
    <phoneticPr fontId="1"/>
  </si>
  <si>
    <t>コンパウンド</t>
    <phoneticPr fontId="1"/>
  </si>
  <si>
    <t>男女総合</t>
    <rPh sb="0" eb="2">
      <t>ダンジョ</t>
    </rPh>
    <rPh sb="2" eb="4">
      <t>ソウゴウ</t>
    </rPh>
    <phoneticPr fontId="1"/>
  </si>
  <si>
    <t>種　　別</t>
    <rPh sb="0" eb="1">
      <t>シュ</t>
    </rPh>
    <rPh sb="3" eb="4">
      <t>ベツ</t>
    </rPh>
    <phoneticPr fontId="1"/>
  </si>
  <si>
    <t>種　　目</t>
    <rPh sb="0" eb="1">
      <t>シュ</t>
    </rPh>
    <rPh sb="3" eb="4">
      <t>メ</t>
    </rPh>
    <phoneticPr fontId="1"/>
  </si>
  <si>
    <t>部　　門</t>
    <rPh sb="0" eb="1">
      <t>ブ</t>
    </rPh>
    <rPh sb="3" eb="4">
      <t>モン</t>
    </rPh>
    <phoneticPr fontId="1"/>
  </si>
  <si>
    <t>70mR</t>
    <phoneticPr fontId="1"/>
  </si>
  <si>
    <t>60mR</t>
    <phoneticPr fontId="1"/>
  </si>
  <si>
    <t>50mR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</si>
  <si>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</si>
  <si>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</si>
  <si>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国体選考
希望</t>
    <rPh sb="0" eb="2">
      <t>コクタイ</t>
    </rPh>
    <rPh sb="2" eb="4">
      <t>センコウ</t>
    </rPh>
    <rPh sb="5" eb="7">
      <t>キボウ</t>
    </rPh>
    <phoneticPr fontId="1"/>
  </si>
  <si>
    <t>全ア連登録番号
（半角)</t>
    <rPh sb="0" eb="1">
      <t>ゼン</t>
    </rPh>
    <rPh sb="2" eb="3">
      <t>レン</t>
    </rPh>
    <rPh sb="3" eb="5">
      <t>トウロク</t>
    </rPh>
    <rPh sb="5" eb="7">
      <t>バンゴウ</t>
    </rPh>
    <rPh sb="9" eb="11">
      <t>ハンカク</t>
    </rPh>
    <phoneticPr fontId="1"/>
  </si>
  <si>
    <t>〇</t>
    <phoneticPr fontId="1"/>
  </si>
  <si>
    <t>開催日：</t>
    <rPh sb="0" eb="2">
      <t>カイサイ</t>
    </rPh>
    <rPh sb="2" eb="3">
      <t>ビ</t>
    </rPh>
    <phoneticPr fontId="1"/>
  </si>
  <si>
    <t>ベアボウ</t>
    <phoneticPr fontId="1"/>
  </si>
  <si>
    <t>30mR</t>
    <phoneticPr fontId="1"/>
  </si>
  <si>
    <t>18mR</t>
    <phoneticPr fontId="1"/>
  </si>
  <si>
    <t>小学生女子</t>
    <rPh sb="0" eb="3">
      <t>ショウガクセイ</t>
    </rPh>
    <rPh sb="3" eb="5">
      <t>ジョシ</t>
    </rPh>
    <phoneticPr fontId="1"/>
  </si>
  <si>
    <t>小学生男子</t>
    <rPh sb="0" eb="3">
      <t>ショウガクセイ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</si>
  <si>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</si>
  <si>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中学生男子</t>
    <rPh sb="0" eb="3">
      <t>チュウガクセイ</t>
    </rPh>
    <rPh sb="3" eb="5">
      <t>ダンシ</t>
    </rPh>
    <phoneticPr fontId="1"/>
  </si>
  <si>
    <t>午前･午後</t>
    <rPh sb="0" eb="2">
      <t>ゴゼン</t>
    </rPh>
    <rPh sb="3" eb="5">
      <t>ゴゴ</t>
    </rPh>
    <phoneticPr fontId="1"/>
  </si>
  <si>
    <t>合　　　　計</t>
    <rPh sb="0" eb="1">
      <t>ゴウ</t>
    </rPh>
    <rPh sb="5" eb="6">
      <t>ケイ</t>
    </rPh>
    <phoneticPr fontId="1"/>
  </si>
  <si>
    <t>参加費
(円)</t>
    <rPh sb="0" eb="3">
      <t>サンカヒ</t>
    </rPh>
    <rPh sb="5" eb="6">
      <t>エン</t>
    </rPh>
    <phoneticPr fontId="1"/>
  </si>
  <si>
    <t>上記のとおり参加費を添えて申し込みます</t>
    <rPh sb="0" eb="2">
      <t>ジョウキ</t>
    </rPh>
    <rPh sb="6" eb="9">
      <t>サンカヒ</t>
    </rPh>
    <rPh sb="10" eb="11">
      <t>ソ</t>
    </rPh>
    <rPh sb="13" eb="14">
      <t>モウ</t>
    </rPh>
    <rPh sb="15" eb="16">
      <t>コ</t>
    </rPh>
    <phoneticPr fontId="1"/>
  </si>
  <si>
    <t>大会名：</t>
    <rPh sb="0" eb="3">
      <t>タイカイメイ</t>
    </rPh>
    <phoneticPr fontId="1"/>
  </si>
  <si>
    <t>様式２</t>
    <rPh sb="0" eb="2">
      <t>ヨウシキ</t>
    </rPh>
    <phoneticPr fontId="1"/>
  </si>
  <si>
    <t>◎　全ア連登録番号・選手名・選手名カナ欄以外はプルダンメニューで入力して下さい。（セルをクリックし　▼　で現れるメニューから選択）</t>
    <rPh sb="2" eb="3">
      <t>ゼン</t>
    </rPh>
    <rPh sb="4" eb="5">
      <t>レン</t>
    </rPh>
    <rPh sb="5" eb="7">
      <t>トウロク</t>
    </rPh>
    <rPh sb="7" eb="9">
      <t>バンゴウ</t>
    </rPh>
    <rPh sb="10" eb="13">
      <t>センシュメイ</t>
    </rPh>
    <rPh sb="14" eb="17">
      <t>センシュメイ</t>
    </rPh>
    <rPh sb="19" eb="20">
      <t>ラン</t>
    </rPh>
    <rPh sb="20" eb="22">
      <t>イガイ</t>
    </rPh>
    <rPh sb="32" eb="34">
      <t>ニュウリョク</t>
    </rPh>
    <rPh sb="36" eb="37">
      <t>クダ</t>
    </rPh>
    <rPh sb="53" eb="54">
      <t>アラワ</t>
    </rPh>
    <rPh sb="62" eb="64">
      <t>センタク</t>
    </rPh>
    <phoneticPr fontId="1"/>
  </si>
  <si>
    <t>大会一覧</t>
    <rPh sb="0" eb="2">
      <t>タイカイ</t>
    </rPh>
    <rPh sb="2" eb="4">
      <t>イチラン</t>
    </rPh>
    <phoneticPr fontId="1"/>
  </si>
  <si>
    <t>開催年月日</t>
    <rPh sb="0" eb="2">
      <t>カイサイ</t>
    </rPh>
    <rPh sb="2" eb="5">
      <t>ネンガッピ</t>
    </rPh>
    <phoneticPr fontId="1"/>
  </si>
  <si>
    <t>12mR</t>
    <phoneticPr fontId="1"/>
  </si>
  <si>
    <t>Session</t>
    <phoneticPr fontId="1"/>
  </si>
  <si>
    <t>TargetNumber</t>
    <phoneticPr fontId="1"/>
  </si>
  <si>
    <t>個人予選</t>
    <rPh sb="0" eb="2">
      <t>コジン</t>
    </rPh>
    <rPh sb="2" eb="4">
      <t>ヨセン</t>
    </rPh>
    <phoneticPr fontId="1"/>
  </si>
  <si>
    <t>団体予選</t>
    <rPh sb="0" eb="4">
      <t>ダンタイヨセン</t>
    </rPh>
    <phoneticPr fontId="1"/>
  </si>
  <si>
    <t>個人決勝</t>
    <rPh sb="0" eb="4">
      <t>コジンケッショウ</t>
    </rPh>
    <phoneticPr fontId="1"/>
  </si>
  <si>
    <t>団体決勝</t>
    <rPh sb="0" eb="4">
      <t>ダンタイケッショウ</t>
    </rPh>
    <phoneticPr fontId="1"/>
  </si>
  <si>
    <t>MIX</t>
    <phoneticPr fontId="1"/>
  </si>
  <si>
    <t>性別</t>
    <rPh sb="0" eb="2">
      <t>セイベツ</t>
    </rPh>
    <phoneticPr fontId="1"/>
  </si>
  <si>
    <t>所属（略号3文字）</t>
    <rPh sb="0" eb="2">
      <t>ショゾク</t>
    </rPh>
    <rPh sb="3" eb="5">
      <t>リャクゴウ</t>
    </rPh>
    <rPh sb="6" eb="8">
      <t>モジ</t>
    </rPh>
    <phoneticPr fontId="1"/>
  </si>
  <si>
    <t>所属（正式名）</t>
    <rPh sb="0" eb="2">
      <t>ショゾク</t>
    </rPh>
    <rPh sb="3" eb="6">
      <t>セイシキメイ</t>
    </rPh>
    <phoneticPr fontId="1"/>
  </si>
  <si>
    <t>出場区分</t>
    <rPh sb="0" eb="2">
      <t>シュツジョウ</t>
    </rPh>
    <rPh sb="2" eb="4">
      <t>クブン</t>
    </rPh>
    <phoneticPr fontId="1"/>
  </si>
  <si>
    <t>申込先    Mail：　ygc.archery@gmail.com</t>
    <rPh sb="0" eb="2">
      <t>モウシコミ</t>
    </rPh>
    <rPh sb="2" eb="3">
      <t>サキ</t>
    </rPh>
    <phoneticPr fontId="1"/>
  </si>
  <si>
    <t>【参加費振込口座】</t>
    <phoneticPr fontId="1"/>
  </si>
  <si>
    <t>山口銀行　柳井支店　普通　０２４３５０５　山口県アーチェリー協会</t>
    <rPh sb="0" eb="2">
      <t>ヤマグチ</t>
    </rPh>
    <rPh sb="2" eb="4">
      <t>ギンコウ</t>
    </rPh>
    <rPh sb="5" eb="7">
      <t>ヤナイ</t>
    </rPh>
    <rPh sb="7" eb="9">
      <t>シテン</t>
    </rPh>
    <rPh sb="10" eb="12">
      <t>フツウ</t>
    </rPh>
    <phoneticPr fontId="1"/>
  </si>
  <si>
    <t>西京銀行　柳井支店　普通　２１０４１９０　山口県アーチェリー協会　</t>
    <rPh sb="0" eb="2">
      <t>サイキョウ</t>
    </rPh>
    <rPh sb="2" eb="4">
      <t>ギンコウ</t>
    </rPh>
    <rPh sb="5" eb="7">
      <t>ヤナイ</t>
    </rPh>
    <rPh sb="7" eb="9">
      <t>シテン</t>
    </rPh>
    <rPh sb="10" eb="12">
      <t>フツウ</t>
    </rPh>
    <phoneticPr fontId="1"/>
  </si>
  <si>
    <t>※西京銀行同士の送金は手数料が無料です。</t>
    <rPh sb="1" eb="3">
      <t>サイキョウ</t>
    </rPh>
    <rPh sb="3" eb="5">
      <t>ギンコウ</t>
    </rPh>
    <rPh sb="5" eb="7">
      <t>ドウシ</t>
    </rPh>
    <rPh sb="8" eb="10">
      <t>ソウキン</t>
    </rPh>
    <rPh sb="11" eb="14">
      <t>テスウリョウ</t>
    </rPh>
    <rPh sb="15" eb="17">
      <t>ムリョウ</t>
    </rPh>
    <phoneticPr fontId="1"/>
  </si>
  <si>
    <t>参加費合計</t>
    <rPh sb="0" eb="5">
      <t>サンカヒゴウケイ</t>
    </rPh>
    <phoneticPr fontId="1"/>
  </si>
  <si>
    <t>円</t>
    <rPh sb="0" eb="1">
      <t>エン</t>
    </rPh>
    <phoneticPr fontId="1"/>
  </si>
  <si>
    <t>所属団体名：</t>
    <rPh sb="0" eb="2">
      <t>ショゾク</t>
    </rPh>
    <rPh sb="2" eb="5">
      <t>ダンタイメイ</t>
    </rPh>
    <phoneticPr fontId="1"/>
  </si>
  <si>
    <t>申込責任者：</t>
    <rPh sb="0" eb="2">
      <t>モウシコミ</t>
    </rPh>
    <rPh sb="2" eb="5">
      <t>セキニンシャ</t>
    </rPh>
    <phoneticPr fontId="1"/>
  </si>
  <si>
    <t>住 所：</t>
    <rPh sb="0" eb="1">
      <t>ジュウ</t>
    </rPh>
    <rPh sb="2" eb="3">
      <t>ショ</t>
    </rPh>
    <phoneticPr fontId="1"/>
  </si>
  <si>
    <t xml:space="preserve"> TEL：</t>
    <phoneticPr fontId="1"/>
  </si>
  <si>
    <t>山口県アーチェリー協会　大会受付担当　木原　佳介　　　　℡：　090-1182-4834</t>
    <rPh sb="0" eb="3">
      <t>ヤマグチケン</t>
    </rPh>
    <rPh sb="9" eb="11">
      <t>キョウカイ</t>
    </rPh>
    <rPh sb="12" eb="18">
      <t>タイカイウケツケタントウ</t>
    </rPh>
    <rPh sb="19" eb="21">
      <t>キハラ</t>
    </rPh>
    <rPh sb="22" eb="24">
      <t>ケイスケ</t>
    </rPh>
    <phoneticPr fontId="1"/>
  </si>
  <si>
    <t>山口県アーチェリー協会　大会参加申込書</t>
    <rPh sb="0" eb="3">
      <t>ヤマグチケン</t>
    </rPh>
    <rPh sb="9" eb="11">
      <t>キョウカイ</t>
    </rPh>
    <rPh sb="12" eb="19">
      <t>タイカイサンカモウシコミショ</t>
    </rPh>
    <phoneticPr fontId="1"/>
  </si>
  <si>
    <t>選手氏名（漢字）</t>
    <rPh sb="0" eb="2">
      <t>センシュ</t>
    </rPh>
    <rPh sb="2" eb="4">
      <t>シメイ</t>
    </rPh>
    <rPh sb="5" eb="7">
      <t>カンジ</t>
    </rPh>
    <phoneticPr fontId="1"/>
  </si>
  <si>
    <t>選手氏名（全角カナ）</t>
    <rPh sb="0" eb="2">
      <t>センシュ</t>
    </rPh>
    <rPh sb="2" eb="4">
      <t>シメイ</t>
    </rPh>
    <rPh sb="5" eb="7">
      <t>ゼンカク</t>
    </rPh>
    <phoneticPr fontId="1"/>
  </si>
  <si>
    <t>◎　全ア連登録番号・選手名・選手名カナは、間違いの無いように入力してください。全ア連登録番号の蘭は「半角数字8桁」のみです。絶対にスペース等は入れないでください。</t>
    <rPh sb="2" eb="3">
      <t>ゼン</t>
    </rPh>
    <rPh sb="4" eb="5">
      <t>レン</t>
    </rPh>
    <rPh sb="5" eb="7">
      <t>トウロク</t>
    </rPh>
    <rPh sb="7" eb="9">
      <t>バンゴウ</t>
    </rPh>
    <rPh sb="10" eb="13">
      <t>センシュメイ</t>
    </rPh>
    <rPh sb="14" eb="17">
      <t>センシュメイ</t>
    </rPh>
    <rPh sb="21" eb="23">
      <t>マチガ</t>
    </rPh>
    <rPh sb="25" eb="26">
      <t>ナ</t>
    </rPh>
    <rPh sb="30" eb="32">
      <t>ニュウリョク</t>
    </rPh>
    <rPh sb="39" eb="40">
      <t>ゼン</t>
    </rPh>
    <rPh sb="41" eb="42">
      <t>レン</t>
    </rPh>
    <rPh sb="42" eb="46">
      <t>トウロクバンゴウ</t>
    </rPh>
    <rPh sb="47" eb="48">
      <t>ラン</t>
    </rPh>
    <rPh sb="50" eb="52">
      <t>ハンカク</t>
    </rPh>
    <rPh sb="52" eb="54">
      <t>スウジ</t>
    </rPh>
    <rPh sb="55" eb="56">
      <t>ケタ</t>
    </rPh>
    <rPh sb="62" eb="64">
      <t>ゼッタイ</t>
    </rPh>
    <rPh sb="69" eb="70">
      <t>トウ</t>
    </rPh>
    <rPh sb="71" eb="72">
      <t>イ</t>
    </rPh>
    <phoneticPr fontId="1"/>
  </si>
  <si>
    <t>第52回田村杯大会
兼 第79回国民スポーツ大会第3回・4回選考記録会</t>
    <phoneticPr fontId="1"/>
  </si>
  <si>
    <t>第56回山口県選手権大会</t>
    <phoneticPr fontId="1"/>
  </si>
  <si>
    <t>山口県スポーツレクリエーションフェスティバル 種目別交流大会
兼 第47西日本オープン大会</t>
    <phoneticPr fontId="1"/>
  </si>
  <si>
    <t>第10回山口県小学生中学生選手権大会</t>
    <rPh sb="0" eb="1">
      <t>ダイ</t>
    </rPh>
    <rPh sb="3" eb="4">
      <t>カイ</t>
    </rPh>
    <rPh sb="4" eb="7">
      <t>ヤマグチケン</t>
    </rPh>
    <rPh sb="7" eb="10">
      <t>ショウガクセイ</t>
    </rPh>
    <rPh sb="10" eb="13">
      <t>チュウガクセイ</t>
    </rPh>
    <rPh sb="13" eb="16">
      <t>センシュケン</t>
    </rPh>
    <rPh sb="16" eb="18">
      <t>タイカイ</t>
    </rPh>
    <phoneticPr fontId="1"/>
  </si>
  <si>
    <t>2025度（令和7度）山口県スポーツ大会アーチェリー競技会</t>
    <phoneticPr fontId="1"/>
  </si>
  <si>
    <t>2025度（令和7度）山口県室内選手権大会</t>
    <phoneticPr fontId="1"/>
  </si>
  <si>
    <t>2025度（令和7度）第31回山口県室内オープン大会</t>
    <phoneticPr fontId="1"/>
  </si>
  <si>
    <t>2025年度（令和7年度）第79回国民スポーツ大会 最終選考会 
兼 山口県夏季記録会</t>
    <phoneticPr fontId="1"/>
  </si>
  <si>
    <t>2025年度（令和7年度）山口県春季大会
兼 第79回国民スポーツ大会第1回･2回選考記録会</t>
    <rPh sb="18" eb="20">
      <t>タイカイ</t>
    </rPh>
    <rPh sb="21" eb="22">
      <t>ケン</t>
    </rPh>
    <phoneticPr fontId="1"/>
  </si>
  <si>
    <t>2025年度（令和7年度）第79回国民スポーツ大会
第5回・6回選考記録会</t>
    <phoneticPr fontId="1"/>
  </si>
  <si>
    <t>2025年　月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</si>
</sst>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&quot;人&quot;"/>
    <numFmt numFmtId="178" formatCode="#,##0&quot;円&quot;"/>
    <numFmt numFmtId="179" formatCode="#,##0&quot;個&quot;"/>
    <numFmt numFmtId="180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0" fillId="0" borderId="0" xfId="0" quotePrefix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31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49" fontId="0" fillId="0" borderId="1" xfId="0" quotePrefix="1" applyNumberFormat="1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9" fontId="4" fillId="0" borderId="0" xfId="0" applyNumberFormat="1" applyFont="1">
      <alignment vertical="center"/>
    </xf>
    <xf numFmtId="0" fontId="0" fillId="0" borderId="4" xfId="0" applyBorder="1" applyAlignment="1">
      <alignment vertical="center" shrinkToFit="1"/>
    </xf>
    <xf numFmtId="178" fontId="4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9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177" fontId="4" fillId="0" borderId="5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9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80" fontId="9" fillId="0" borderId="2" xfId="0" applyNumberFormat="1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G108"/>
  <sheetViews>
    <sheetView tabSelected="1" view="pageBreakPreview" zoomScaleNormal="100" zoomScaleSheetLayoutView="100" workbookViewId="0">
      <pane ySplit="7" topLeftCell="A8" activePane="bottomLeft" state="frozen"/>
      <selection pane="bottomLeft" activeCell="F9" sqref="F9"/>
    </sheetView>
  </sheetViews>
  <sheetFormatPr defaultColWidth="20.6640625" defaultRowHeight="13.2" x14ac:dyDescent="0.2"/>
  <cols>
    <col min="1" max="1" width="0.88671875" customWidth="1"/>
    <col min="2" max="2" width="3.6640625" customWidth="1"/>
    <col min="3" max="3" width="15.6640625" customWidth="1"/>
    <col min="4" max="4" width="20.6640625" hidden="1" customWidth="1"/>
    <col min="5" max="6" width="10.6640625" customWidth="1"/>
    <col min="7" max="12" width="20.6640625" hidden="1" customWidth="1"/>
    <col min="15" max="15" width="15.6640625" customWidth="1"/>
    <col min="16" max="16" width="5.6640625" customWidth="1"/>
    <col min="17" max="17" width="10.6640625" customWidth="1"/>
    <col min="18" max="18" width="25.6640625" customWidth="1"/>
    <col min="19" max="19" width="15.6640625" customWidth="1"/>
    <col min="20" max="20" width="10.6640625" customWidth="1"/>
    <col min="21" max="21" width="20.6640625" style="7"/>
    <col min="22" max="22" width="0.88671875" style="1" customWidth="1"/>
  </cols>
  <sheetData>
    <row r="1" spans="2:59" x14ac:dyDescent="0.2">
      <c r="B1" s="39" t="s">
        <v>34</v>
      </c>
      <c r="C1" s="39"/>
    </row>
    <row r="2" spans="2:59" s="1" customFormat="1" ht="28.95" customHeight="1" x14ac:dyDescent="0.2">
      <c r="B2" s="47" t="s">
        <v>62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20"/>
      <c r="W2" s="20"/>
    </row>
    <row r="3" spans="2:59" ht="40.5" customHeight="1" x14ac:dyDescent="0.2">
      <c r="C3" s="31" t="s">
        <v>33</v>
      </c>
      <c r="D3" s="30"/>
      <c r="E3" s="40" t="s">
        <v>74</v>
      </c>
      <c r="F3" s="40"/>
      <c r="G3" s="40"/>
      <c r="H3" s="40"/>
      <c r="I3" s="40"/>
      <c r="J3" s="40"/>
      <c r="K3" s="40"/>
      <c r="L3" s="40"/>
      <c r="M3" s="40"/>
      <c r="N3" s="40"/>
      <c r="O3" s="32"/>
      <c r="Q3" s="33" t="s">
        <v>21</v>
      </c>
      <c r="R3" s="41">
        <v>45753</v>
      </c>
      <c r="S3" s="41"/>
      <c r="BA3" s="1"/>
      <c r="BB3" s="1"/>
      <c r="BC3" s="1"/>
      <c r="BD3" s="1"/>
      <c r="BE3" s="1"/>
      <c r="BF3" s="1"/>
      <c r="BG3" s="1"/>
    </row>
    <row r="4" spans="2:59" ht="7.95" customHeight="1" x14ac:dyDescent="0.25">
      <c r="B4" s="5"/>
      <c r="C4" s="5"/>
      <c r="D4" s="5"/>
      <c r="F4" s="4"/>
      <c r="BA4" s="1"/>
      <c r="BB4" s="1"/>
      <c r="BC4" s="1"/>
      <c r="BE4" s="3"/>
    </row>
    <row r="5" spans="2:59" s="36" customFormat="1" ht="24.9" customHeight="1" x14ac:dyDescent="0.2">
      <c r="B5" s="34"/>
      <c r="C5" s="34"/>
      <c r="D5" s="34"/>
      <c r="E5" s="35" t="s">
        <v>35</v>
      </c>
      <c r="U5" s="37"/>
      <c r="V5" s="38"/>
      <c r="BA5" s="38"/>
      <c r="BB5" s="38"/>
      <c r="BC5" s="38"/>
    </row>
    <row r="6" spans="2:59" s="36" customFormat="1" ht="24.9" customHeight="1" x14ac:dyDescent="0.2">
      <c r="B6" s="34"/>
      <c r="C6" s="34"/>
      <c r="D6" s="34"/>
      <c r="E6" s="35" t="s">
        <v>65</v>
      </c>
      <c r="U6" s="37"/>
      <c r="V6" s="38"/>
      <c r="BA6" s="38"/>
      <c r="BB6" s="38"/>
      <c r="BC6" s="38"/>
    </row>
    <row r="7" spans="2:59" s="15" customFormat="1" ht="29.1" customHeight="1" x14ac:dyDescent="0.2">
      <c r="B7" s="12"/>
      <c r="C7" s="13" t="s">
        <v>19</v>
      </c>
      <c r="D7" s="13" t="s">
        <v>39</v>
      </c>
      <c r="E7" s="13" t="s">
        <v>12</v>
      </c>
      <c r="F7" s="13" t="s">
        <v>11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63</v>
      </c>
      <c r="N7" s="13" t="s">
        <v>64</v>
      </c>
      <c r="O7" s="13" t="s">
        <v>10</v>
      </c>
      <c r="P7" s="13" t="s">
        <v>46</v>
      </c>
      <c r="Q7" s="13" t="s">
        <v>47</v>
      </c>
      <c r="R7" s="13" t="s">
        <v>48</v>
      </c>
      <c r="S7" s="14" t="s">
        <v>31</v>
      </c>
      <c r="T7" s="13" t="s">
        <v>18</v>
      </c>
      <c r="U7" s="13" t="s">
        <v>49</v>
      </c>
      <c r="AY7" s="16"/>
      <c r="AZ7" s="16"/>
      <c r="BA7" s="16"/>
    </row>
    <row r="8" spans="2:59" ht="29.1" customHeight="1" x14ac:dyDescent="0.2">
      <c r="B8" s="2">
        <v>1</v>
      </c>
      <c r="C8" s="17"/>
      <c r="D8" s="18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9"/>
      <c r="T8" s="13"/>
      <c r="U8" s="12"/>
      <c r="V8"/>
      <c r="AY8" s="1"/>
      <c r="AZ8" s="1"/>
      <c r="BA8" s="1"/>
    </row>
    <row r="9" spans="2:59" ht="29.1" customHeight="1" x14ac:dyDescent="0.2">
      <c r="B9" s="2">
        <v>2</v>
      </c>
      <c r="C9" s="17"/>
      <c r="D9" s="18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9"/>
      <c r="T9" s="13"/>
      <c r="U9" s="12"/>
      <c r="V9"/>
      <c r="AY9" s="1"/>
      <c r="AZ9" s="1"/>
      <c r="BA9" s="1"/>
    </row>
    <row r="10" spans="2:59" ht="29.1" customHeight="1" x14ac:dyDescent="0.2">
      <c r="B10" s="2">
        <v>3</v>
      </c>
      <c r="C10" s="17"/>
      <c r="D10" s="18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9"/>
      <c r="T10" s="13"/>
      <c r="U10" s="12"/>
      <c r="V10"/>
      <c r="AY10" s="1"/>
      <c r="AZ10" s="1"/>
      <c r="BA10" s="1"/>
    </row>
    <row r="11" spans="2:59" ht="29.1" customHeight="1" x14ac:dyDescent="0.2">
      <c r="B11" s="2">
        <v>4</v>
      </c>
      <c r="C11" s="17"/>
      <c r="D11" s="18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9"/>
      <c r="T11" s="13"/>
      <c r="U11" s="12"/>
      <c r="V11"/>
      <c r="AY11" s="1"/>
      <c r="AZ11" s="1"/>
      <c r="BA11" s="1"/>
    </row>
    <row r="12" spans="2:59" ht="29.1" customHeight="1" x14ac:dyDescent="0.2">
      <c r="B12" s="2">
        <v>5</v>
      </c>
      <c r="C12" s="17"/>
      <c r="D12" s="18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9"/>
      <c r="T12" s="13"/>
      <c r="U12" s="12"/>
      <c r="V12"/>
      <c r="AY12" s="1"/>
      <c r="AZ12" s="1"/>
      <c r="BA12" s="1"/>
    </row>
    <row r="13" spans="2:59" ht="29.1" customHeight="1" x14ac:dyDescent="0.2">
      <c r="B13" s="2">
        <v>6</v>
      </c>
      <c r="C13" s="17"/>
      <c r="D13" s="1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9"/>
      <c r="T13" s="13"/>
      <c r="U13" s="12"/>
      <c r="V13"/>
      <c r="AY13" s="1"/>
      <c r="AZ13" s="1"/>
      <c r="BA13" s="1"/>
    </row>
    <row r="14" spans="2:59" ht="29.1" customHeight="1" x14ac:dyDescent="0.2">
      <c r="B14" s="2">
        <v>7</v>
      </c>
      <c r="C14" s="17"/>
      <c r="D14" s="18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9"/>
      <c r="T14" s="13"/>
      <c r="U14" s="12"/>
      <c r="V14"/>
      <c r="AY14" s="1"/>
      <c r="AZ14" s="1"/>
      <c r="BA14" s="1"/>
    </row>
    <row r="15" spans="2:59" ht="29.1" customHeight="1" x14ac:dyDescent="0.2">
      <c r="B15" s="2">
        <v>8</v>
      </c>
      <c r="C15" s="17"/>
      <c r="D15" s="18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9"/>
      <c r="T15" s="13"/>
      <c r="U15" s="12"/>
      <c r="V15"/>
      <c r="AY15" s="1"/>
    </row>
    <row r="16" spans="2:59" ht="29.1" customHeight="1" x14ac:dyDescent="0.2">
      <c r="B16" s="2">
        <v>9</v>
      </c>
      <c r="C16" s="17"/>
      <c r="D16" s="1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9"/>
      <c r="T16" s="13"/>
      <c r="U16" s="12"/>
      <c r="V16"/>
      <c r="AY16" s="1"/>
    </row>
    <row r="17" spans="2:57" ht="29.1" customHeight="1" x14ac:dyDescent="0.2">
      <c r="B17" s="2">
        <v>10</v>
      </c>
      <c r="C17" s="17"/>
      <c r="D17" s="18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9"/>
      <c r="T17" s="13"/>
      <c r="U17" s="12"/>
      <c r="V17"/>
    </row>
    <row r="18" spans="2:57" ht="29.1" customHeight="1" x14ac:dyDescent="0.2">
      <c r="B18" s="2">
        <v>11</v>
      </c>
      <c r="C18" s="17"/>
      <c r="D18" s="1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3"/>
      <c r="R18" s="23"/>
      <c r="S18" s="19"/>
      <c r="T18" s="13"/>
      <c r="U18" s="12"/>
      <c r="V18"/>
    </row>
    <row r="19" spans="2:57" ht="29.1" customHeight="1" x14ac:dyDescent="0.2">
      <c r="B19" s="2">
        <v>12</v>
      </c>
      <c r="C19" s="17"/>
      <c r="D19" s="1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3"/>
      <c r="R19" s="23"/>
      <c r="S19" s="19"/>
      <c r="T19" s="13"/>
      <c r="U19" s="12"/>
      <c r="V19"/>
    </row>
    <row r="20" spans="2:57" ht="29.1" customHeight="1" x14ac:dyDescent="0.2">
      <c r="B20" s="2">
        <v>13</v>
      </c>
      <c r="C20" s="17"/>
      <c r="D20" s="1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3"/>
      <c r="R20" s="23"/>
      <c r="S20" s="19"/>
      <c r="T20" s="13"/>
      <c r="U20" s="12"/>
      <c r="V20"/>
    </row>
    <row r="21" spans="2:57" ht="29.1" customHeight="1" x14ac:dyDescent="0.2">
      <c r="B21" s="2">
        <v>14</v>
      </c>
      <c r="C21" s="17"/>
      <c r="D21" s="1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3"/>
      <c r="R21" s="23"/>
      <c r="S21" s="19"/>
      <c r="T21" s="13"/>
      <c r="U21" s="12"/>
      <c r="V21"/>
    </row>
    <row r="22" spans="2:57" ht="29.1" customHeight="1" x14ac:dyDescent="0.2">
      <c r="B22" s="2">
        <v>15</v>
      </c>
      <c r="C22" s="17"/>
      <c r="D22" s="1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9"/>
      <c r="T22" s="13"/>
      <c r="U22" s="12"/>
      <c r="V22"/>
    </row>
    <row r="23" spans="2:57" ht="29.1" customHeight="1" thickBot="1" x14ac:dyDescent="0.25">
      <c r="B23" s="6"/>
      <c r="C23" s="6"/>
      <c r="D23" s="6"/>
      <c r="M23" s="28" t="s">
        <v>30</v>
      </c>
      <c r="N23" s="29">
        <f>COUNTA(M8:M22)</f>
        <v>0</v>
      </c>
      <c r="R23" s="26" t="s">
        <v>55</v>
      </c>
      <c r="S23" s="27">
        <f>SUM(S8:S22)</f>
        <v>0</v>
      </c>
      <c r="T23" s="25" t="s">
        <v>56</v>
      </c>
      <c r="U23" s="24"/>
      <c r="V23" s="21"/>
      <c r="W23" s="22"/>
    </row>
    <row r="24" spans="2:57" ht="9.9" customHeight="1" thickTop="1" x14ac:dyDescent="0.2">
      <c r="BA24" s="1"/>
      <c r="BB24" s="1"/>
      <c r="BC24" s="1"/>
      <c r="BD24" s="1"/>
      <c r="BE24" s="3"/>
    </row>
    <row r="25" spans="2:57" ht="29.1" customHeight="1" x14ac:dyDescent="0.2">
      <c r="E25" s="4" t="s">
        <v>32</v>
      </c>
      <c r="Q25" s="8" t="s">
        <v>50</v>
      </c>
    </row>
    <row r="26" spans="2:57" ht="29.1" customHeight="1" x14ac:dyDescent="0.2">
      <c r="F26" s="45" t="s">
        <v>76</v>
      </c>
      <c r="G26" s="46"/>
      <c r="H26" s="46"/>
      <c r="I26" s="46"/>
      <c r="J26" s="46"/>
      <c r="K26" s="46"/>
      <c r="L26" s="46"/>
      <c r="M26" s="46"/>
      <c r="N26" s="46"/>
      <c r="Q26" s="35" t="s">
        <v>61</v>
      </c>
      <c r="R26" s="8"/>
    </row>
    <row r="27" spans="2:57" ht="29.1" customHeight="1" x14ac:dyDescent="0.2">
      <c r="E27" s="48" t="s">
        <v>57</v>
      </c>
      <c r="F27" s="48"/>
      <c r="M27" s="43"/>
      <c r="N27" s="43"/>
      <c r="O27" s="43"/>
      <c r="R27" t="s">
        <v>51</v>
      </c>
    </row>
    <row r="28" spans="2:57" ht="29.1" customHeight="1" x14ac:dyDescent="0.2">
      <c r="E28" s="48" t="s">
        <v>58</v>
      </c>
      <c r="F28" s="48"/>
      <c r="M28" s="43"/>
      <c r="N28" s="43"/>
      <c r="O28" s="43"/>
      <c r="R28" t="s">
        <v>52</v>
      </c>
    </row>
    <row r="29" spans="2:57" ht="29.1" customHeight="1" x14ac:dyDescent="0.2">
      <c r="E29" s="48" t="s">
        <v>59</v>
      </c>
      <c r="F29" s="48"/>
      <c r="M29" s="42"/>
      <c r="N29" s="44"/>
      <c r="O29" s="44"/>
      <c r="R29" t="s">
        <v>53</v>
      </c>
    </row>
    <row r="30" spans="2:57" ht="29.1" customHeight="1" x14ac:dyDescent="0.2">
      <c r="E30" s="48" t="s">
        <v>60</v>
      </c>
      <c r="F30" s="48"/>
      <c r="M30" s="42"/>
      <c r="N30" s="42"/>
      <c r="O30" s="42"/>
      <c r="R30" t="s">
        <v>54</v>
      </c>
    </row>
    <row r="31" spans="2:57" ht="5.0999999999999996" customHeight="1" x14ac:dyDescent="0.2"/>
    <row r="32" spans="2:57" ht="29.1" customHeight="1" x14ac:dyDescent="0.2"/>
    <row r="33" ht="29.1" customHeight="1" x14ac:dyDescent="0.2"/>
    <row r="97" spans="5:23" x14ac:dyDescent="0.2">
      <c r="E97" t="s">
        <v>7</v>
      </c>
      <c r="F97" t="s">
        <v>13</v>
      </c>
      <c r="M97" t="s">
        <v>4</v>
      </c>
      <c r="T97" t="s">
        <v>29</v>
      </c>
      <c r="U97" s="7">
        <v>3000</v>
      </c>
      <c r="V97" s="1" t="s">
        <v>20</v>
      </c>
      <c r="W97" t="s">
        <v>20</v>
      </c>
    </row>
    <row r="98" spans="5:23" x14ac:dyDescent="0.2">
      <c r="E98" t="s">
        <v>8</v>
      </c>
      <c r="F98" t="s">
        <v>14</v>
      </c>
      <c r="M98" t="s">
        <v>3</v>
      </c>
      <c r="T98" t="s">
        <v>16</v>
      </c>
      <c r="U98" s="7">
        <v>2500</v>
      </c>
    </row>
    <row r="99" spans="5:23" x14ac:dyDescent="0.2">
      <c r="E99" t="s">
        <v>22</v>
      </c>
      <c r="F99" t="s">
        <v>15</v>
      </c>
      <c r="M99" t="s">
        <v>0</v>
      </c>
      <c r="T99" t="s">
        <v>17</v>
      </c>
      <c r="U99" s="7">
        <v>2000</v>
      </c>
    </row>
    <row r="100" spans="5:23" x14ac:dyDescent="0.2">
      <c r="F100" t="s">
        <v>23</v>
      </c>
      <c r="M100" t="s">
        <v>1</v>
      </c>
      <c r="U100" s="7">
        <v>1500</v>
      </c>
    </row>
    <row r="101" spans="5:23" x14ac:dyDescent="0.2">
      <c r="F101" t="s">
        <v>24</v>
      </c>
      <c r="M101" t="s">
        <v>2</v>
      </c>
    </row>
    <row r="102" spans="5:23" x14ac:dyDescent="0.2">
      <c r="F102" t="s">
        <v>38</v>
      </c>
      <c r="M102" t="s">
        <v>5</v>
      </c>
    </row>
    <row r="103" spans="5:23" x14ac:dyDescent="0.2">
      <c r="M103" t="s">
        <v>6</v>
      </c>
    </row>
    <row r="104" spans="5:23" x14ac:dyDescent="0.2">
      <c r="M104" t="s">
        <v>27</v>
      </c>
    </row>
    <row r="105" spans="5:23" x14ac:dyDescent="0.2">
      <c r="M105" t="s">
        <v>28</v>
      </c>
    </row>
    <row r="106" spans="5:23" x14ac:dyDescent="0.2">
      <c r="M106" t="s">
        <v>25</v>
      </c>
    </row>
    <row r="107" spans="5:23" x14ac:dyDescent="0.2">
      <c r="M107" t="s">
        <v>26</v>
      </c>
    </row>
    <row r="108" spans="5:23" x14ac:dyDescent="0.2">
      <c r="M108" t="s">
        <v>9</v>
      </c>
    </row>
  </sheetData>
  <mergeCells count="13">
    <mergeCell ref="B1:C1"/>
    <mergeCell ref="E3:N3"/>
    <mergeCell ref="R3:S3"/>
    <mergeCell ref="M30:O30"/>
    <mergeCell ref="M27:O27"/>
    <mergeCell ref="M28:O28"/>
    <mergeCell ref="M29:O29"/>
    <mergeCell ref="F26:N26"/>
    <mergeCell ref="B2:U2"/>
    <mergeCell ref="E27:F27"/>
    <mergeCell ref="E28:F28"/>
    <mergeCell ref="E29:F29"/>
    <mergeCell ref="E30:F30"/>
  </mergeCells>
  <phoneticPr fontId="1"/>
  <dataValidations count="7">
    <dataValidation type="list" allowBlank="1" showInputMessage="1" showErrorMessage="1" sqref="E8:E22" xr:uid="{F50AFC5A-2F96-437F-8CD4-FC6B140C2214}">
      <formula1>$E$97:$E$99</formula1>
    </dataValidation>
    <dataValidation type="list" allowBlank="1" showInputMessage="1" showErrorMessage="1" sqref="U8:U22" xr:uid="{10980E12-6CB6-4B85-A7CC-C1D620FC26D7}">
      <formula1>$T$97:$T$99</formula1>
    </dataValidation>
    <dataValidation type="list" allowBlank="1" showInputMessage="1" showErrorMessage="1" sqref="T8:T22" xr:uid="{372D081D-2343-491C-B065-459082EA7827}">
      <formula1>$V$97:$V$98</formula1>
    </dataValidation>
    <dataValidation type="list" allowBlank="1" showInputMessage="1" showErrorMessage="1" sqref="S8:S22" xr:uid="{27CD0870-63B8-4DAD-83FC-ACE28990CF4D}">
      <formula1>$U$97:$U$100</formula1>
    </dataValidation>
    <dataValidation type="list" allowBlank="1" showInputMessage="1" showErrorMessage="1" sqref="O8:O22" xr:uid="{EF6568BB-0BCB-4363-9275-8954F6E7D32B}">
      <formula1>$M$97:$M$109</formula1>
    </dataValidation>
    <dataValidation type="list" allowBlank="1" showInputMessage="1" showErrorMessage="1" sqref="P8:P22" xr:uid="{1237FF35-5CBA-4766-A162-8A941DFD5ABE}">
      <formula1>"男,女,　"</formula1>
    </dataValidation>
    <dataValidation type="list" allowBlank="1" showInputMessage="1" showErrorMessage="1" sqref="F8:F22" xr:uid="{27BF9CB8-3A15-4457-B9DB-85549539B168}">
      <formula1>$F$97:$F$102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76CBAE-E49E-4357-A52E-56BF22B2336B}">
          <x14:formula1>
            <xm:f>Sheet3!$B$2:$B$11</xm:f>
          </x14:formula1>
          <xm:sqref>R3</xm:sqref>
        </x14:dataValidation>
        <x14:dataValidation type="list" allowBlank="1" showInputMessage="1" showErrorMessage="1" xr:uid="{8728E9DD-1C1B-4920-B189-F125F916D598}">
          <x14:formula1>
            <xm:f>Sheet3!$A$2:$A$11</xm:f>
          </x14:formula1>
          <xm:sqref>E3:N3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9C77B-0448-4FF9-BFA9-A28BC57B7F16}">
  <dimension ref="A1:B11"/>
  <sheetViews>
    <sheetView workbookViewId="0">
      <selection activeCell="A7" sqref="A7"/>
    </sheetView>
  </sheetViews>
  <sheetFormatPr defaultColWidth="40.109375" defaultRowHeight="42.75" customHeight="1" x14ac:dyDescent="0.2"/>
  <cols>
    <col min="1" max="1" width="57.88671875" style="10" customWidth="1"/>
    <col min="2" max="2" width="40.109375" style="10"/>
  </cols>
  <sheetData>
    <row r="1" spans="1:2" ht="26.25" customHeight="1" x14ac:dyDescent="0.2">
      <c r="A1" s="10" t="s">
        <v>36</v>
      </c>
      <c r="B1" s="10" t="s">
        <v>37</v>
      </c>
    </row>
    <row r="2" spans="1:2" ht="42.75" customHeight="1" x14ac:dyDescent="0.2">
      <c r="A2" s="11" t="s">
        <v>74</v>
      </c>
      <c r="B2" s="9">
        <v>45753</v>
      </c>
    </row>
    <row r="3" spans="1:2" ht="42.75" customHeight="1" x14ac:dyDescent="0.2">
      <c r="A3" s="11" t="s">
        <v>66</v>
      </c>
      <c r="B3" s="9">
        <v>45774</v>
      </c>
    </row>
    <row r="4" spans="1:2" ht="42.75" customHeight="1" x14ac:dyDescent="0.2">
      <c r="A4" s="11" t="s">
        <v>69</v>
      </c>
      <c r="B4" s="9">
        <v>45788</v>
      </c>
    </row>
    <row r="5" spans="1:2" ht="42.75" customHeight="1" x14ac:dyDescent="0.2">
      <c r="A5" s="11" t="s">
        <v>75</v>
      </c>
      <c r="B5" s="9">
        <v>45816</v>
      </c>
    </row>
    <row r="6" spans="1:2" ht="42.75" customHeight="1" x14ac:dyDescent="0.2">
      <c r="A6" s="11" t="s">
        <v>73</v>
      </c>
      <c r="B6" s="9">
        <v>45844</v>
      </c>
    </row>
    <row r="7" spans="1:2" ht="42.75" customHeight="1" x14ac:dyDescent="0.2">
      <c r="A7" s="10" t="s">
        <v>67</v>
      </c>
      <c r="B7" s="9">
        <v>45900</v>
      </c>
    </row>
    <row r="8" spans="1:2" ht="42.75" customHeight="1" x14ac:dyDescent="0.2">
      <c r="A8" s="11" t="s">
        <v>68</v>
      </c>
      <c r="B8" s="9">
        <v>45928</v>
      </c>
    </row>
    <row r="9" spans="1:2" ht="42.75" customHeight="1" x14ac:dyDescent="0.2">
      <c r="A9" s="10" t="s">
        <v>70</v>
      </c>
      <c r="B9" s="9">
        <v>45963</v>
      </c>
    </row>
    <row r="10" spans="1:2" ht="42.75" customHeight="1" x14ac:dyDescent="0.2">
      <c r="A10" s="11" t="s">
        <v>72</v>
      </c>
      <c r="B10" s="9">
        <v>45977</v>
      </c>
    </row>
    <row r="11" spans="1:2" ht="42.75" customHeight="1" x14ac:dyDescent="0.2">
      <c r="A11" s="10" t="s">
        <v>71</v>
      </c>
      <c r="B11" s="9">
        <v>46005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和正 田原</cp:lastModifiedBy>
  <cp:lastPrinted>2024-08-19T06:59:39Z</cp:lastPrinted>
  <dcterms:created xsi:type="dcterms:W3CDTF">2019-03-30T10:44:37Z</dcterms:created>
  <dcterms:modified xsi:type="dcterms:W3CDTF">2025-02-22T09:00:39Z</dcterms:modified>
</cp:coreProperties>
</file>